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O3" i="1" s="1"/>
  <c r="P4" i="1" s="1"/>
  <c r="M4" i="1"/>
  <c r="O4" i="1" s="1"/>
  <c r="M2" i="1"/>
  <c r="O2" i="1" s="1"/>
  <c r="P3" i="1" s="1"/>
  <c r="P2" i="1" l="1"/>
</calcChain>
</file>

<file path=xl/sharedStrings.xml><?xml version="1.0" encoding="utf-8"?>
<sst xmlns="http://schemas.openxmlformats.org/spreadsheetml/2006/main" count="51" uniqueCount="33">
  <si>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</si>
  <si>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</si>
  <si>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</si>
  <si>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</si>
  <si>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</si>
  <si>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</si>
  <si>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</si>
  <si>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</si>
  <si>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</si>
  <si>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</si>
  <si>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</si>
  <si>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</si>
  <si>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</si>
  <si>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Изготовление ролика</t>
  </si>
  <si>
    <t>Координаты</t>
  </si>
  <si>
    <t>Ссылка</t>
  </si>
  <si>
    <t>Видео</t>
  </si>
  <si>
    <t>от 1500 руб.</t>
  </si>
  <si>
    <t xml:space="preserve">Старый Оскол </t>
  </si>
  <si>
    <t>Видеоэкран</t>
  </si>
  <si>
    <t>Проспект Молодежный, р-н  ТРЦ Боше</t>
  </si>
  <si>
    <t>Проспект Молодежный, р-н ТРЦ Боше</t>
  </si>
  <si>
    <t>Магистраль 7-7, м-н Олимпийский, р-н кинотеатра Быль и ТЦ Оскол</t>
  </si>
  <si>
    <t>Сторона</t>
  </si>
  <si>
    <t>А</t>
  </si>
  <si>
    <t>Б</t>
  </si>
  <si>
    <t>6,14х4,1</t>
  </si>
  <si>
    <t>7,7х6</t>
  </si>
  <si>
    <t>Свет</t>
  </si>
  <si>
    <t>Да</t>
  </si>
  <si>
    <t>51.307387, 37.871811</t>
  </si>
  <si>
    <t>51.308102, 37.891830</t>
  </si>
  <si>
    <t>Время работы экрана,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</si>
</sst>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ZtT2Tg4plU-01Q" TargetMode="External"/><Relationship Id="rId2" Type="http://schemas.openxmlformats.org/officeDocument/2006/relationships/hyperlink" Target="https://yandex.ru/maps/-/CDxlN8IS" TargetMode="External"/><Relationship Id="rId1" Type="http://schemas.openxmlformats.org/officeDocument/2006/relationships/hyperlink" Target="https://yandex.ru/maps/-/CDxlNV-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zKphrDZtJGClcg" TargetMode="External"/><Relationship Id="rId4" Type="http://schemas.openxmlformats.org/officeDocument/2006/relationships/hyperlink" Target="https://disk.yandex.ru/i/I82w_iu1c_TY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C2" sqref="C2"/>
    </sheetView>
  </sheetViews>
  <sheetFormatPr defaultRowHeight="12.75" x14ac:dyDescent="0.2"/>
  <cols>
    <col min="1" max="1" width="12.42578125" style="3" customWidth="1"/>
    <col min="2" max="2" width="19.28515625" style="3" customWidth="1"/>
    <col min="3" max="3" width="16.5703125" style="3" customWidth="1"/>
    <col min="4" max="4" width="9.5703125" style="3" customWidth="1"/>
    <col min="5" max="5" width="10" style="3" customWidth="1"/>
    <col min="6" max="6" width="14.28515625" style="3" customWidth="1"/>
    <col min="7" max="7" width="17.140625" style="3" customWidth="1"/>
    <col min="8" max="8" width="9.140625" style="3" customWidth="1"/>
    <col min="9" max="9" width="12.140625" style="3" customWidth="1"/>
    <col min="10" max="10" width="14.28515625" style="3" customWidth="1"/>
    <col min="11" max="11" width="17.28515625" style="3" customWidth="1"/>
    <col min="12" max="12" width="17" style="3" customWidth="1"/>
    <col min="13" max="13" width="18.5703125" style="3" customWidth="1"/>
    <col min="14" max="14" width="16.85546875" style="3" customWidth="1"/>
    <col min="15" max="15" width="21.5703125" style="3" customWidth="1"/>
    <col min="16" max="16" width="11.7109375" style="3" customWidth="1"/>
    <col min="17" max="17" width="16.85546875" style="3" customWidth="1"/>
    <col min="18" max="18" width="19" style="3" customWidth="1"/>
    <col min="19" max="16384" width="9.140625" style="3"/>
  </cols>
  <sheetData>
    <row r="1" spans="1:18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28</v>
      </c>
      <c r="I1" s="4" t="s">
        <v>23</v>
      </c>
      <c r="J1" s="4" t="s">
        <v>7</v>
      </c>
      <c r="K1" s="4" t="s">
        <v>8</v>
      </c>
      <c r="L1" s="4" t="s">
        <v>32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</row>
    <row r="2" spans="1:18" ht="38.25" x14ac:dyDescent="0.2">
      <c r="A2" s="1" t="s">
        <v>18</v>
      </c>
      <c r="B2" s="1" t="s">
        <v>19</v>
      </c>
      <c r="C2" s="1" t="s">
        <v>20</v>
      </c>
      <c r="D2" s="6" t="s">
        <v>15</v>
      </c>
      <c r="E2" s="6" t="s">
        <v>15</v>
      </c>
      <c r="F2" s="7" t="s">
        <v>26</v>
      </c>
      <c r="G2" s="1" t="s">
        <v>16</v>
      </c>
      <c r="H2" s="1" t="s">
        <v>29</v>
      </c>
      <c r="I2" s="1" t="s">
        <v>24</v>
      </c>
      <c r="J2" s="1">
        <v>10</v>
      </c>
      <c r="K2" s="1">
        <v>12</v>
      </c>
      <c r="L2" s="1">
        <v>18</v>
      </c>
      <c r="M2" s="1">
        <f>K2*L2</f>
        <v>216</v>
      </c>
      <c r="N2" s="1">
        <v>30</v>
      </c>
      <c r="O2" s="1">
        <f>N2*M2</f>
        <v>6480</v>
      </c>
      <c r="P2" s="2">
        <f>0.4*O2*J2</f>
        <v>25920</v>
      </c>
      <c r="Q2" s="1" t="s">
        <v>17</v>
      </c>
      <c r="R2" s="1" t="s">
        <v>30</v>
      </c>
    </row>
    <row r="3" spans="1:18" ht="38.25" x14ac:dyDescent="0.2">
      <c r="A3" s="1" t="s">
        <v>18</v>
      </c>
      <c r="B3" s="1" t="s">
        <v>19</v>
      </c>
      <c r="C3" s="1" t="s">
        <v>21</v>
      </c>
      <c r="D3" s="6" t="s">
        <v>15</v>
      </c>
      <c r="E3" s="6" t="s">
        <v>15</v>
      </c>
      <c r="F3" s="7" t="s">
        <v>26</v>
      </c>
      <c r="G3" s="1" t="s">
        <v>16</v>
      </c>
      <c r="H3" s="1" t="s">
        <v>29</v>
      </c>
      <c r="I3" s="7" t="s">
        <v>25</v>
      </c>
      <c r="J3" s="1">
        <v>10</v>
      </c>
      <c r="K3" s="1">
        <v>12</v>
      </c>
      <c r="L3" s="7">
        <v>18</v>
      </c>
      <c r="M3" s="1">
        <f>K3*L3</f>
        <v>216</v>
      </c>
      <c r="N3" s="1">
        <v>30</v>
      </c>
      <c r="O3" s="1">
        <f t="shared" ref="O3:O4" si="0">N3*M3</f>
        <v>6480</v>
      </c>
      <c r="P3" s="2">
        <f>0.4*J2*O2</f>
        <v>25920</v>
      </c>
      <c r="Q3" s="1" t="s">
        <v>17</v>
      </c>
      <c r="R3" s="7" t="s">
        <v>30</v>
      </c>
    </row>
    <row r="4" spans="1:18" ht="51" x14ac:dyDescent="0.2">
      <c r="A4" s="1" t="s">
        <v>18</v>
      </c>
      <c r="B4" s="1" t="s">
        <v>19</v>
      </c>
      <c r="C4" s="1" t="s">
        <v>22</v>
      </c>
      <c r="D4" s="6" t="s">
        <v>15</v>
      </c>
      <c r="E4" s="6" t="s">
        <v>15</v>
      </c>
      <c r="F4" s="7" t="s">
        <v>27</v>
      </c>
      <c r="G4" s="1" t="s">
        <v>16</v>
      </c>
      <c r="H4" s="1" t="s">
        <v>29</v>
      </c>
      <c r="I4" s="7" t="s">
        <v>24</v>
      </c>
      <c r="J4" s="1">
        <v>10</v>
      </c>
      <c r="K4" s="1">
        <v>12</v>
      </c>
      <c r="L4" s="7">
        <v>17</v>
      </c>
      <c r="M4" s="1">
        <f>K4*L4</f>
        <v>204</v>
      </c>
      <c r="N4" s="1">
        <v>30</v>
      </c>
      <c r="O4" s="1">
        <f t="shared" si="0"/>
        <v>6120</v>
      </c>
      <c r="P4" s="2">
        <f>0.4*J3*O3</f>
        <v>25920</v>
      </c>
      <c r="Q4" s="1" t="s">
        <v>17</v>
      </c>
      <c r="R4" s="7" t="s">
        <v>31</v>
      </c>
    </row>
  </sheetData>
  <autoFilter ref="A1:R4"/>
  <hyperlinks>
    <hyperlink ref="E2:E3" r:id="rId1" display="Ссылка"/>
    <hyperlink ref="E4" r:id="rId2"/>
    <hyperlink ref="D2" r:id="rId3"/>
    <hyperlink ref="D3" r:id="rId4"/>
    <hyperlink ref="D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2026-04-18T07:56:06Z</dcterms:modified>
</cp:coreProperties>
</file>