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<sst xmlns="http://schemas.openxmlformats.org/spreadsheetml/2006/main" count="78" uniqueCount="44">
  <si>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</si>
  <si>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</si>
  <si>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</si>
  <si>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</si>
  <si>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</si>
  <si>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</si>
  <si>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</si>
  <si>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</si>
  <si>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</si>
  <si>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</si>
  <si>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</si>
  <si>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</si>
  <si>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</si>
  <si>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</si>
  <si>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</si>
  <si>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</si>
  <si>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</si>
  <si>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</si>
  <si>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</si>
  <si>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</si>
  <si>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</si>
  <si>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</si>
  <si>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</si>
  <si>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</si>
  <si>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</si>
  <si>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</si>
  <si>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Старый Оскол</t>
  </si>
  <si>
    <t>309500, Старый Оскол, пр-т Алексея Угарова д.6, ТД "Славянка"</t>
  </si>
  <si>
    <t>309501, Старый Оскол, мкр Ольминского д.17, ТЦ "Боше"</t>
  </si>
  <si>
    <t>309502, Старый Оскол, микрорайон Дубрава, квартал 1 д.23, ТЦ"Перекресток"</t>
  </si>
  <si>
    <t>309516, Старый Оскол, Молоджный пр-т, д.10, ТЦ "Маскарад"</t>
  </si>
  <si>
    <t>Внутри магазина</t>
  </si>
  <si>
    <t>1920х1080</t>
  </si>
  <si>
    <t>Разрешение, px.</t>
  </si>
  <si>
    <t>Стоимость на 50 экранах</t>
  </si>
  <si>
    <t>МЭ-781</t>
  </si>
  <si>
    <t>МЭ-782</t>
  </si>
  <si>
    <t>МЭ-783</t>
  </si>
  <si>
    <t>МЭ-784</t>
  </si>
  <si>
    <t>Название магазина</t>
  </si>
  <si>
    <t>51.323821, 37.881030</t>
  </si>
  <si>
    <t>51.309224, 37.873053</t>
  </si>
  <si>
    <t>51.305091, 37.906839</t>
  </si>
  <si>
    <t>51.317500, 37.899131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</si>
</sst>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vti0-N" TargetMode="External"/><Relationship Id="rId2" Type="http://schemas.openxmlformats.org/officeDocument/2006/relationships/hyperlink" Target="https://yandex.ru/maps/-/CPvtiWm-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PvtiLOA" TargetMode="External"/><Relationship Id="rId4" Type="http://schemas.openxmlformats.org/officeDocument/2006/relationships/hyperlink" Target="https://yandex.ru/maps/-/CPvtiD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zoomScaleNormal="100" workbookViewId="0">
      <selection activeCell="E3" sqref="E3"/>
    </sheetView>
  </sheetViews>
  <sheetFormatPr defaultRowHeight="12.75" x14ac:dyDescent="0.2"/>
  <cols>
    <col min="1" max="1" width="12.42578125" style="1" customWidth="1"/>
    <col min="2" max="2" width="16.42578125" style="1" customWidth="1"/>
    <col min="3" max="3" width="19" style="1" customWidth="1"/>
    <col min="4" max="4" width="13.140625" style="1" customWidth="1"/>
    <col min="5" max="5" width="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39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34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31</v>
      </c>
      <c r="H2" s="10" t="s">
        <v>2</v>
      </c>
      <c r="I2" s="6" t="s">
        <v>32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5" si="0">12*N2</f>
        <v>240</v>
      </c>
      <c r="Q2" s="6">
        <v>30</v>
      </c>
      <c r="R2" s="6">
        <f t="shared" ref="R2:R5" si="1">Q2*P2</f>
        <v>7200</v>
      </c>
      <c r="S2" s="6">
        <f t="shared" ref="S2:S5" si="2">R2*L2</f>
        <v>360000</v>
      </c>
      <c r="T2" s="11">
        <f t="shared" ref="T2:T5" si="3">0.003*S2*M2</f>
        <v>10800</v>
      </c>
      <c r="U2" s="7" t="s">
        <v>35</v>
      </c>
      <c r="V2" s="9" t="s">
        <v>40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31</v>
      </c>
      <c r="H3" s="10" t="s">
        <v>2</v>
      </c>
      <c r="I3" s="6" t="s">
        <v>32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36</v>
      </c>
      <c r="V3" s="9" t="s">
        <v>41</v>
      </c>
    </row>
    <row r="4" spans="1:22" ht="51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31</v>
      </c>
      <c r="H4" s="10" t="s">
        <v>2</v>
      </c>
      <c r="I4" s="6" t="s">
        <v>32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37</v>
      </c>
      <c r="V4" s="9" t="s">
        <v>42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31</v>
      </c>
      <c r="H5" s="10" t="s">
        <v>2</v>
      </c>
      <c r="I5" s="6" t="s">
        <v>32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38</v>
      </c>
      <c r="V5" s="9" t="s">
        <v>43</v>
      </c>
    </row>
  </sheetData>
  <autoFilter ref="A1:V5"/>
  <phoneticPr fontId="5" type="noConversion"/>
  <hyperlinks>
    <hyperlink ref="H2:H5" r:id="rId1" display="Фото"/>
    <hyperlink ref="F2" r:id="rId2"/>
    <hyperlink ref="F3" r:id="rId3"/>
    <hyperlink ref="F4" r:id="rId4"/>
    <hyperlink ref="F5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2026-04-18T08:07:18Z</dcterms:modified>
</cp:coreProperties>
</file>